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9 OSBN\05 zakázky malého rozsahu\2025\PK 18 - oprava byty 3x\"/>
    </mc:Choice>
  </mc:AlternateContent>
  <bookViews>
    <workbookView xWindow="0" yWindow="0" windowWidth="28800" windowHeight="12300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D60" i="1" l="1"/>
  <c r="D59" i="1"/>
  <c r="D58" i="1"/>
  <c r="D57" i="1"/>
  <c r="D56" i="1"/>
  <c r="D55" i="1"/>
  <c r="D54" i="1"/>
  <c r="D53" i="1"/>
  <c r="D52" i="1"/>
  <c r="D51" i="1"/>
  <c r="D50" i="1"/>
  <c r="D49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6" i="1"/>
  <c r="D25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61" i="1" l="1"/>
</calcChain>
</file>

<file path=xl/sharedStrings.xml><?xml version="1.0" encoding="utf-8"?>
<sst xmlns="http://schemas.openxmlformats.org/spreadsheetml/2006/main" count="68" uniqueCount="68">
  <si>
    <r>
      <rPr>
        <b/>
        <u/>
        <sz val="14"/>
        <rFont val="Times New Roman"/>
        <family val="1"/>
      </rPr>
      <t>F.2 Rozpočet</t>
    </r>
  </si>
  <si>
    <r>
      <rPr>
        <b/>
        <sz val="10"/>
        <rFont val="Times New Roman"/>
        <family val="1"/>
      </rPr>
      <t>Materiál</t>
    </r>
  </si>
  <si>
    <r>
      <rPr>
        <b/>
        <sz val="10"/>
        <rFont val="Times New Roman"/>
        <family val="1"/>
      </rPr>
      <t>ks</t>
    </r>
  </si>
  <si>
    <r>
      <rPr>
        <b/>
        <sz val="10"/>
        <rFont val="Times New Roman"/>
        <family val="1"/>
      </rPr>
      <t>Cena ks</t>
    </r>
  </si>
  <si>
    <r>
      <rPr>
        <b/>
        <sz val="10"/>
        <rFont val="Times New Roman"/>
        <family val="1"/>
      </rPr>
      <t>Cena celkem</t>
    </r>
  </si>
  <si>
    <r>
      <rPr>
        <b/>
        <sz val="10"/>
        <rFont val="Times New Roman"/>
        <family val="1"/>
      </rPr>
      <t>Hrubá elektroinstalace</t>
    </r>
  </si>
  <si>
    <r>
      <rPr>
        <sz val="10"/>
        <rFont val="Times New Roman"/>
        <family val="1"/>
      </rPr>
      <t>Diamantové kotouče fréza</t>
    </r>
  </si>
  <si>
    <r>
      <rPr>
        <sz val="10"/>
        <rFont val="Times New Roman"/>
        <family val="1"/>
      </rPr>
      <t>Kabel CYKY 3Ax1,5</t>
    </r>
  </si>
  <si>
    <r>
      <rPr>
        <sz val="10"/>
        <rFont val="Times New Roman"/>
        <family val="1"/>
      </rPr>
      <t>Kabel CYKY 3Cx1,5</t>
    </r>
  </si>
  <si>
    <r>
      <rPr>
        <sz val="10"/>
        <rFont val="Times New Roman"/>
        <family val="1"/>
      </rPr>
      <t>Kabel CYKY 3Cx2,5</t>
    </r>
  </si>
  <si>
    <r>
      <rPr>
        <sz val="10"/>
        <rFont val="Times New Roman"/>
        <family val="1"/>
      </rPr>
      <t>Kabel CYKY 5Cx1,5</t>
    </r>
  </si>
  <si>
    <r>
      <rPr>
        <sz val="10"/>
        <rFont val="Times New Roman"/>
        <family val="1"/>
      </rPr>
      <t>Kabel CYKY 5Cx2,5</t>
    </r>
  </si>
  <si>
    <r>
      <rPr>
        <sz val="10"/>
        <rFont val="Times New Roman"/>
        <family val="1"/>
      </rPr>
      <t>Kabel koaxiální CB 500</t>
    </r>
  </si>
  <si>
    <r>
      <rPr>
        <sz val="10"/>
        <rFont val="Times New Roman"/>
        <family val="1"/>
      </rPr>
      <t>Spojka na koaxiál</t>
    </r>
  </si>
  <si>
    <r>
      <rPr>
        <sz val="10"/>
        <rFont val="Times New Roman"/>
        <family val="1"/>
      </rPr>
      <t>Krabice KO 100</t>
    </r>
  </si>
  <si>
    <r>
      <rPr>
        <sz val="10"/>
        <rFont val="Times New Roman"/>
        <family val="1"/>
      </rPr>
      <t>Krabice na povrch 50x50</t>
    </r>
  </si>
  <si>
    <r>
      <rPr>
        <sz val="10"/>
        <rFont val="Times New Roman"/>
        <family val="1"/>
      </rPr>
      <t>Krabice přístrojová KP 68</t>
    </r>
  </si>
  <si>
    <r>
      <rPr>
        <sz val="10"/>
        <rFont val="Times New Roman"/>
        <family val="1"/>
      </rPr>
      <t>Krabice přístrojová KPR 68</t>
    </r>
  </si>
  <si>
    <r>
      <rPr>
        <sz val="10"/>
        <rFont val="Times New Roman"/>
        <family val="1"/>
      </rPr>
      <t>Lišta vkládací LV 11x10</t>
    </r>
  </si>
  <si>
    <r>
      <rPr>
        <sz val="10"/>
        <rFont val="Times New Roman"/>
        <family val="1"/>
      </rPr>
      <t>Sádra stavební 30kg</t>
    </r>
  </si>
  <si>
    <r>
      <rPr>
        <sz val="10"/>
        <rFont val="Times New Roman"/>
        <family val="1"/>
      </rPr>
      <t>Trubka PVC 16</t>
    </r>
  </si>
  <si>
    <r>
      <rPr>
        <sz val="10"/>
        <rFont val="Times New Roman"/>
        <family val="1"/>
      </rPr>
      <t>Trubka PVC 13,5 do podlahy</t>
    </r>
  </si>
  <si>
    <r>
      <rPr>
        <sz val="10"/>
        <rFont val="Times New Roman"/>
        <family val="1"/>
      </rPr>
      <t>Víčko ZV 68 zaslepovací</t>
    </r>
  </si>
  <si>
    <r>
      <rPr>
        <sz val="10"/>
        <rFont val="Times New Roman"/>
        <family val="1"/>
      </rPr>
      <t>Vodič CY 4 zelenožlutý</t>
    </r>
  </si>
  <si>
    <r>
      <rPr>
        <sz val="10"/>
        <rFont val="Times New Roman"/>
        <family val="1"/>
      </rPr>
      <t>Vodič CYA 1,5</t>
    </r>
  </si>
  <si>
    <r>
      <rPr>
        <b/>
        <sz val="10"/>
        <rFont val="Times New Roman"/>
        <family val="1"/>
      </rPr>
      <t>Přípojka od elektroměrového rozvaděče do domu</t>
    </r>
  </si>
  <si>
    <r>
      <rPr>
        <sz val="10"/>
        <rFont val="Times New Roman"/>
        <family val="1"/>
      </rPr>
      <t>Kabel CYKY-J 5x4</t>
    </r>
  </si>
  <si>
    <r>
      <rPr>
        <sz val="10"/>
        <rFont val="Times New Roman"/>
        <family val="1"/>
      </rPr>
      <t>Lišta vkládací LV 24x22</t>
    </r>
  </si>
  <si>
    <r>
      <rPr>
        <b/>
        <sz val="10"/>
        <rFont val="Times New Roman"/>
        <family val="1"/>
      </rPr>
      <t>Kompletace elektroinstalace</t>
    </r>
  </si>
  <si>
    <r>
      <rPr>
        <sz val="10"/>
        <rFont val="Times New Roman"/>
        <family val="1"/>
      </rPr>
      <t>Časové relé pro ventilátor do krabice</t>
    </r>
  </si>
  <si>
    <r>
      <rPr>
        <sz val="10"/>
        <rFont val="Times New Roman"/>
        <family val="1"/>
      </rPr>
      <t>Detektor kouře autonomní</t>
    </r>
  </si>
  <si>
    <r>
      <rPr>
        <sz val="10"/>
        <rFont val="Times New Roman"/>
        <family val="1"/>
      </rPr>
      <t>Koupelnový žebřík KD-E 450 x 1320</t>
    </r>
  </si>
  <si>
    <r>
      <rPr>
        <sz val="10"/>
        <rFont val="Times New Roman"/>
        <family val="1"/>
      </rPr>
      <t>Svorka světelná 4 vodičová</t>
    </r>
  </si>
  <si>
    <r>
      <rPr>
        <sz val="10"/>
        <rFont val="Times New Roman"/>
        <family val="1"/>
      </rPr>
      <t>Svorka zemnící Bernard</t>
    </r>
  </si>
  <si>
    <r>
      <rPr>
        <sz val="10"/>
        <rFont val="Times New Roman"/>
        <family val="1"/>
      </rPr>
      <t>Vidlice s vypínačem</t>
    </r>
  </si>
  <si>
    <r>
      <rPr>
        <sz val="10"/>
        <rFont val="Times New Roman"/>
        <family val="1"/>
      </rPr>
      <t>Vypínač č. 1 bílá barva</t>
    </r>
  </si>
  <si>
    <r>
      <rPr>
        <sz val="10"/>
        <rFont val="Times New Roman"/>
        <family val="1"/>
      </rPr>
      <t>Vypínač č. 1/0 bílá barva</t>
    </r>
  </si>
  <si>
    <r>
      <rPr>
        <sz val="10"/>
        <rFont val="Times New Roman"/>
        <family val="1"/>
      </rPr>
      <t>Vypínač č. 5 bílá barva</t>
    </r>
  </si>
  <si>
    <r>
      <rPr>
        <sz val="10"/>
        <rFont val="Times New Roman"/>
        <family val="1"/>
      </rPr>
      <t>Vypínač č. 6 bílá barva</t>
    </r>
  </si>
  <si>
    <r>
      <rPr>
        <sz val="10"/>
        <rFont val="Times New Roman"/>
        <family val="1"/>
      </rPr>
      <t>Vypínač č. 7 bílá barva</t>
    </r>
  </si>
  <si>
    <r>
      <rPr>
        <sz val="10"/>
        <rFont val="Times New Roman"/>
        <family val="1"/>
      </rPr>
      <t>Zásuvka dvojitá bílá barva</t>
    </r>
  </si>
  <si>
    <r>
      <rPr>
        <sz val="10"/>
        <rFont val="Times New Roman"/>
        <family val="1"/>
      </rPr>
      <t>Zásuvka jednoduchá bílá barva</t>
    </r>
  </si>
  <si>
    <r>
      <rPr>
        <sz val="10"/>
        <rFont val="Times New Roman"/>
        <family val="1"/>
      </rPr>
      <t>Zásuvka satelitní koncová bílá barva</t>
    </r>
  </si>
  <si>
    <r>
      <rPr>
        <sz val="10"/>
        <rFont val="Times New Roman"/>
        <family val="1"/>
      </rPr>
      <t>Zemnící pásek k Bernard svorce</t>
    </r>
  </si>
  <si>
    <r>
      <rPr>
        <sz val="10"/>
        <rFont val="Times New Roman"/>
        <family val="1"/>
      </rPr>
      <t>Zvonek k systému domácího telefonu</t>
    </r>
  </si>
  <si>
    <r>
      <rPr>
        <sz val="10"/>
        <rFont val="Times New Roman"/>
        <family val="1"/>
      </rPr>
      <t>Svítidlo nástěnné bílé LED 5,5W komora, šarna</t>
    </r>
  </si>
  <si>
    <r>
      <rPr>
        <sz val="10"/>
        <rFont val="Times New Roman"/>
        <family val="1"/>
      </rPr>
      <t>Svítidlo stropní LED 8,6W koupelna, chodba</t>
    </r>
  </si>
  <si>
    <r>
      <rPr>
        <b/>
        <sz val="10"/>
        <rFont val="Times New Roman"/>
        <family val="1"/>
      </rPr>
      <t>Rozvaděč</t>
    </r>
  </si>
  <si>
    <r>
      <rPr>
        <sz val="10"/>
        <rFont val="Times New Roman"/>
        <family val="1"/>
      </rPr>
      <t>Drobný propojovací materiál rozvodnice + atest</t>
    </r>
  </si>
  <si>
    <r>
      <rPr>
        <sz val="10"/>
        <rFont val="Times New Roman"/>
        <family val="1"/>
      </rPr>
      <t>Hlavní vypínač 32/3</t>
    </r>
  </si>
  <si>
    <r>
      <rPr>
        <sz val="10"/>
        <rFont val="Times New Roman"/>
        <family val="1"/>
      </rPr>
      <t>Jistič 16B1 6kA</t>
    </r>
  </si>
  <si>
    <r>
      <rPr>
        <sz val="10"/>
        <rFont val="Times New Roman"/>
        <family val="1"/>
      </rPr>
      <t>Koncovka lišty propojovací</t>
    </r>
  </si>
  <si>
    <r>
      <rPr>
        <sz val="10"/>
        <rFont val="Times New Roman"/>
        <family val="1"/>
      </rPr>
      <t>Kryt zaslepovací</t>
    </r>
  </si>
  <si>
    <r>
      <rPr>
        <sz val="10"/>
        <rFont val="Times New Roman"/>
        <family val="1"/>
      </rPr>
      <t>Lišta propojovací jističová 400V/10</t>
    </r>
  </si>
  <si>
    <r>
      <rPr>
        <sz val="10"/>
        <rFont val="Times New Roman"/>
        <family val="1"/>
      </rPr>
      <t>Proudový chránič 25/4/0,03 -A 6kA</t>
    </r>
  </si>
  <si>
    <r>
      <rPr>
        <sz val="10"/>
        <rFont val="Times New Roman"/>
        <family val="1"/>
      </rPr>
      <t>Proudový chránič s jističem 10B/2/0,03 -A 6kA</t>
    </r>
  </si>
  <si>
    <r>
      <rPr>
        <sz val="10"/>
        <rFont val="Times New Roman"/>
        <family val="1"/>
      </rPr>
      <t>Rozvaděč 28 modulů na povrch</t>
    </r>
  </si>
  <si>
    <r>
      <rPr>
        <sz val="10"/>
        <rFont val="Times New Roman"/>
        <family val="1"/>
      </rPr>
      <t>Svodič přepětí T2 SVC-350-3N-MZ</t>
    </r>
  </si>
  <si>
    <r>
      <rPr>
        <sz val="10"/>
        <rFont val="Times New Roman"/>
        <family val="1"/>
      </rPr>
      <t>Svorkovnice nulová N7</t>
    </r>
  </si>
  <si>
    <r>
      <rPr>
        <sz val="10"/>
        <rFont val="Times New Roman"/>
        <family val="1"/>
      </rPr>
      <t>Vodič CYA 4</t>
    </r>
  </si>
  <si>
    <r>
      <rPr>
        <b/>
        <sz val="10"/>
        <rFont val="Times New Roman"/>
        <family val="1"/>
      </rPr>
      <t>Celkem:</t>
    </r>
  </si>
  <si>
    <r>
      <rPr>
        <sz val="10"/>
        <rFont val="Times New Roman"/>
        <family val="1"/>
      </rPr>
      <t>Pomocný materiál                                                                                                                                        Kč</t>
    </r>
  </si>
  <si>
    <r>
      <rPr>
        <sz val="10"/>
        <rFont val="Times New Roman"/>
        <family val="1"/>
      </rPr>
      <t>Přesun hmot                                                                                                                                                 Kč</t>
    </r>
  </si>
  <si>
    <r>
      <rPr>
        <sz val="10"/>
        <rFont val="Times New Roman"/>
        <family val="1"/>
      </rPr>
      <t>Montáž                                                                                                                                                         Kč</t>
    </r>
  </si>
  <si>
    <r>
      <rPr>
        <sz val="10"/>
        <rFont val="Times New Roman"/>
        <family val="1"/>
      </rPr>
      <t>Výchozí revizní zpráva                                                                                                                                Kč</t>
    </r>
  </si>
  <si>
    <r>
      <rPr>
        <b/>
        <sz val="10"/>
        <rFont val="Times New Roman"/>
        <family val="1"/>
      </rPr>
      <t>Cena celkem bez DPH                                                                                                                               Kč</t>
    </r>
  </si>
  <si>
    <t>Montážní materiál                                                                                                                                        Kč</t>
  </si>
  <si>
    <t>Zakreslení skutečného stavu pro výchozí zprávu                                                                                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</si>
</sst>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\ &quot;Kč&quot;"/>
  </numFmts>
  <fonts count="9" x14ac:knownFonts="1">
    <font>
      <sz val="10"/>
      <color rgb="FF000000"/>
      <name val="Times New Roman"/>
      <charset val="204"/>
    </font>
    <font>
      <b/>
      <u/>
      <sz val="14"/>
      <name val="Times New Roman"/>
    </font>
    <font>
      <b/>
      <sz val="10"/>
      <name val="Times New Roman"/>
    </font>
    <font>
      <sz val="10"/>
      <name val="Times New Roman"/>
    </font>
    <font>
      <sz val="10"/>
      <color rgb="FF000000"/>
      <name val="Times New Roman"/>
      <family val="2"/>
    </font>
    <font>
      <b/>
      <u/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1" fontId="4" fillId="0" borderId="2" xfId="0" applyNumberFormat="1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165" fontId="0" fillId="0" borderId="0" xfId="0" applyNumberFormat="1" applyFill="1" applyBorder="1" applyAlignment="1">
      <alignment horizontal="center" vertical="top"/>
    </xf>
    <xf numFmtId="165" fontId="2" fillId="0" borderId="1" xfId="0" applyNumberFormat="1" applyFont="1" applyFill="1" applyBorder="1" applyAlignment="1">
      <alignment horizontal="center" vertical="top" wrapText="1"/>
    </xf>
    <xf numFmtId="165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165" fontId="0" fillId="0" borderId="5" xfId="0" applyNumberFormat="1" applyFill="1" applyBorder="1" applyAlignment="1">
      <alignment horizontal="center" vertical="top" wrapText="1"/>
    </xf>
    <xf numFmtId="165" fontId="8" fillId="0" borderId="3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 vertical="top" wrapText="1"/>
    </xf>
    <xf numFmtId="165" fontId="8" fillId="0" borderId="0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left" vertical="top"/>
    </xf>
    <xf numFmtId="0" fontId="0" fillId="0" borderId="7" xfId="0" applyFill="1" applyBorder="1" applyAlignment="1">
      <alignment horizontal="center" vertical="top"/>
    </xf>
    <xf numFmtId="165" fontId="0" fillId="0" borderId="8" xfId="0" applyNumberFormat="1" applyFill="1" applyBorder="1" applyAlignment="1">
      <alignment horizontal="center" vertical="top"/>
    </xf>
    <xf numFmtId="0" fontId="3" fillId="0" borderId="9" xfId="0" applyFont="1" applyFill="1" applyBorder="1" applyAlignment="1">
      <alignment horizontal="left" vertical="top"/>
    </xf>
    <xf numFmtId="165" fontId="0" fillId="0" borderId="10" xfId="0" applyNumberFormat="1" applyFill="1" applyBorder="1" applyAlignment="1">
      <alignment horizontal="center" vertical="top"/>
    </xf>
    <xf numFmtId="0" fontId="7" fillId="0" borderId="9" xfId="0" applyFont="1" applyFill="1" applyBorder="1" applyAlignment="1">
      <alignment horizontal="left" vertical="top"/>
    </xf>
    <xf numFmtId="0" fontId="2" fillId="0" borderId="11" xfId="0" applyFont="1" applyFill="1" applyBorder="1" applyAlignment="1">
      <alignment horizontal="left" vertical="top"/>
    </xf>
    <xf numFmtId="0" fontId="0" fillId="0" borderId="12" xfId="0" applyFill="1" applyBorder="1" applyAlignment="1">
      <alignment horizontal="center" vertical="top"/>
    </xf>
    <xf numFmtId="165" fontId="0" fillId="0" borderId="13" xfId="0" applyNumberFormat="1" applyFill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70</xdr:row>
      <xdr:rowOff>0</xdr:rowOff>
    </xdr:from>
    <xdr:ext cx="5488940" cy="6350"/>
    <xdr:grpSp>
      <xdr:nvGrpSpPr>
        <xdr:cNvPr id="2" name="Group 2"/>
        <xdr:cNvGrpSpPr/>
      </xdr:nvGrpSpPr>
      <xdr:grpSpPr>
        <a:xfrm>
          <a:off x="0" y="13277850"/>
          <a:ext cx="5488940" cy="6350"/>
          <a:chOff x="0" y="0"/>
          <a:chExt cx="5488940" cy="6350"/>
        </a:xfrm>
      </xdr:grpSpPr>
      <xdr:sp macro="" textlink="">
        <xdr:nvSpPr>
          <xdr:cNvPr id="3" name="Shape 3"/>
          <xdr:cNvSpPr/>
        </xdr:nvSpPr>
        <xdr:spPr>
          <a:xfrm>
            <a:off x="3047" y="3048"/>
            <a:ext cx="3577590" cy="0"/>
          </a:xfrm>
          <a:custGeom>
            <a:avLst/>
            <a:gdLst/>
            <a:ahLst/>
            <a:cxnLst/>
            <a:rect l="0" t="0" r="0" b="0"/>
            <a:pathLst>
              <a:path w="3577590">
                <a:moveTo>
                  <a:pt x="0" y="0"/>
                </a:moveTo>
                <a:lnTo>
                  <a:pt x="3196590" y="0"/>
                </a:lnTo>
              </a:path>
              <a:path w="3577590">
                <a:moveTo>
                  <a:pt x="3187445" y="0"/>
                </a:moveTo>
                <a:lnTo>
                  <a:pt x="3577589" y="0"/>
                </a:lnTo>
              </a:path>
              <a:path w="3577590">
                <a:moveTo>
                  <a:pt x="3568445" y="0"/>
                </a:moveTo>
                <a:lnTo>
                  <a:pt x="3574542" y="0"/>
                </a:lnTo>
              </a:path>
            </a:pathLst>
          </a:custGeom>
          <a:ln w="6095">
            <a:solidFill>
              <a:srgbClr val="000000"/>
            </a:solidFill>
          </a:ln>
        </xdr:spPr>
      </xdr:sp>
      <xdr:sp macro="" textlink="">
        <xdr:nvSpPr>
          <xdr:cNvPr id="4" name="Shape 4"/>
          <xdr:cNvSpPr/>
        </xdr:nvSpPr>
        <xdr:spPr>
          <a:xfrm>
            <a:off x="3577589" y="3047"/>
            <a:ext cx="955675" cy="0"/>
          </a:xfrm>
          <a:custGeom>
            <a:avLst/>
            <a:gdLst/>
            <a:ahLst/>
            <a:cxnLst/>
            <a:rect l="0" t="0" r="0" b="0"/>
            <a:pathLst>
              <a:path w="955675">
                <a:moveTo>
                  <a:pt x="0" y="0"/>
                </a:moveTo>
                <a:lnTo>
                  <a:pt x="955548" y="0"/>
                </a:lnTo>
              </a:path>
            </a:pathLst>
          </a:custGeom>
          <a:ln w="6096">
            <a:solidFill>
              <a:srgbClr val="000000"/>
            </a:solidFill>
          </a:ln>
        </xdr:spPr>
      </xdr:sp>
      <xdr:sp macro="" textlink="">
        <xdr:nvSpPr>
          <xdr:cNvPr id="5" name="Shape 5"/>
          <xdr:cNvSpPr/>
        </xdr:nvSpPr>
        <xdr:spPr>
          <a:xfrm>
            <a:off x="4523994" y="3048"/>
            <a:ext cx="962025" cy="0"/>
          </a:xfrm>
          <a:custGeom>
            <a:avLst/>
            <a:gdLst/>
            <a:ahLst/>
            <a:cxnLst/>
            <a:rect l="0" t="0" r="0" b="0"/>
            <a:pathLst>
              <a:path w="962025">
                <a:moveTo>
                  <a:pt x="0" y="0"/>
                </a:moveTo>
                <a:lnTo>
                  <a:pt x="961643" y="0"/>
                </a:lnTo>
              </a:path>
            </a:pathLst>
          </a:custGeom>
          <a:ln w="6095">
            <a:solidFill>
              <a:srgbClr val="000000"/>
            </a:solidFill>
          </a:ln>
        </xdr:spPr>
      </xdr:sp>
    </xdr:grp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1"/>
  <sheetViews>
    <sheetView tabSelected="1" workbookViewId="0">
      <selection activeCell="F40" sqref="F40"/>
    </sheetView>
  </sheetViews>
  <sheetFormatPr defaultRowHeight="12.75" x14ac:dyDescent="0.2"/>
  <cols>
    <col min="1" max="1" width="58.1640625" customWidth="1"/>
    <col min="2" max="2" width="6.83203125" style="10" customWidth="1"/>
    <col min="3" max="3" width="17.33203125" style="10" customWidth="1"/>
    <col min="4" max="4" width="17.33203125" style="13" customWidth="1"/>
  </cols>
  <sheetData>
    <row r="1" spans="1:4" ht="20.100000000000001" customHeight="1" x14ac:dyDescent="0.2">
      <c r="A1" s="1" t="s">
        <v>0</v>
      </c>
    </row>
    <row r="2" spans="1:4" ht="15.95" customHeight="1" x14ac:dyDescent="0.2">
      <c r="A2" s="2" t="s">
        <v>1</v>
      </c>
      <c r="B2" s="2" t="s">
        <v>2</v>
      </c>
      <c r="C2" s="2" t="s">
        <v>3</v>
      </c>
      <c r="D2" s="14" t="s">
        <v>4</v>
      </c>
    </row>
    <row r="3" spans="1:4" ht="15" customHeight="1" x14ac:dyDescent="0.2">
      <c r="A3" s="3" t="s">
        <v>5</v>
      </c>
      <c r="B3" s="11"/>
      <c r="C3" s="11"/>
      <c r="D3" s="15"/>
    </row>
    <row r="4" spans="1:4" ht="15" customHeight="1" x14ac:dyDescent="0.2">
      <c r="A4" s="5" t="s">
        <v>6</v>
      </c>
      <c r="B4" s="8">
        <v>2</v>
      </c>
      <c r="C4" s="11"/>
      <c r="D4" s="15">
        <f>C4*B4</f>
        <v>0</v>
      </c>
    </row>
    <row r="5" spans="1:4" ht="15" customHeight="1" x14ac:dyDescent="0.2">
      <c r="A5" s="5" t="s">
        <v>7</v>
      </c>
      <c r="B5" s="8">
        <v>20</v>
      </c>
      <c r="C5" s="11"/>
      <c r="D5" s="15">
        <f t="shared" ref="D5:D60" si="0">C5*B5</f>
        <v>0</v>
      </c>
    </row>
    <row r="6" spans="1:4" ht="15" customHeight="1" x14ac:dyDescent="0.2">
      <c r="A6" s="5" t="s">
        <v>8</v>
      </c>
      <c r="B6" s="8">
        <v>200</v>
      </c>
      <c r="C6" s="11"/>
      <c r="D6" s="15">
        <f t="shared" si="0"/>
        <v>0</v>
      </c>
    </row>
    <row r="7" spans="1:4" ht="15" customHeight="1" x14ac:dyDescent="0.2">
      <c r="A7" s="5" t="s">
        <v>9</v>
      </c>
      <c r="B7" s="8">
        <v>180</v>
      </c>
      <c r="C7" s="11"/>
      <c r="D7" s="15">
        <f t="shared" si="0"/>
        <v>0</v>
      </c>
    </row>
    <row r="8" spans="1:4" ht="15" customHeight="1" x14ac:dyDescent="0.2">
      <c r="A8" s="5" t="s">
        <v>10</v>
      </c>
      <c r="B8" s="8">
        <v>10</v>
      </c>
      <c r="C8" s="11"/>
      <c r="D8" s="15">
        <f t="shared" si="0"/>
        <v>0</v>
      </c>
    </row>
    <row r="9" spans="1:4" ht="15" customHeight="1" x14ac:dyDescent="0.2">
      <c r="A9" s="5" t="s">
        <v>11</v>
      </c>
      <c r="B9" s="8">
        <v>15</v>
      </c>
      <c r="C9" s="11"/>
      <c r="D9" s="15">
        <f t="shared" si="0"/>
        <v>0</v>
      </c>
    </row>
    <row r="10" spans="1:4" ht="15" customHeight="1" x14ac:dyDescent="0.2">
      <c r="A10" s="5" t="s">
        <v>12</v>
      </c>
      <c r="B10" s="8">
        <v>2</v>
      </c>
      <c r="C10" s="11"/>
      <c r="D10" s="15">
        <f t="shared" si="0"/>
        <v>0</v>
      </c>
    </row>
    <row r="11" spans="1:4" ht="15" customHeight="1" x14ac:dyDescent="0.2">
      <c r="A11" s="5" t="s">
        <v>13</v>
      </c>
      <c r="B11" s="8">
        <v>2</v>
      </c>
      <c r="C11" s="11"/>
      <c r="D11" s="15">
        <f t="shared" si="0"/>
        <v>0</v>
      </c>
    </row>
    <row r="12" spans="1:4" ht="15" customHeight="1" x14ac:dyDescent="0.2">
      <c r="A12" s="5" t="s">
        <v>14</v>
      </c>
      <c r="B12" s="8">
        <v>1</v>
      </c>
      <c r="C12" s="11"/>
      <c r="D12" s="15">
        <f t="shared" si="0"/>
        <v>0</v>
      </c>
    </row>
    <row r="13" spans="1:4" ht="15" customHeight="1" x14ac:dyDescent="0.2">
      <c r="A13" s="5" t="s">
        <v>15</v>
      </c>
      <c r="B13" s="8">
        <v>1</v>
      </c>
      <c r="C13" s="11"/>
      <c r="D13" s="15">
        <f t="shared" si="0"/>
        <v>0</v>
      </c>
    </row>
    <row r="14" spans="1:4" ht="15" customHeight="1" x14ac:dyDescent="0.2">
      <c r="A14" s="5" t="s">
        <v>16</v>
      </c>
      <c r="B14" s="8">
        <v>24</v>
      </c>
      <c r="C14" s="11"/>
      <c r="D14" s="15">
        <f t="shared" si="0"/>
        <v>0</v>
      </c>
    </row>
    <row r="15" spans="1:4" ht="15" customHeight="1" x14ac:dyDescent="0.2">
      <c r="A15" s="5" t="s">
        <v>17</v>
      </c>
      <c r="B15" s="8">
        <v>10</v>
      </c>
      <c r="C15" s="11"/>
      <c r="D15" s="15">
        <f t="shared" si="0"/>
        <v>0</v>
      </c>
    </row>
    <row r="16" spans="1:4" ht="15" customHeight="1" x14ac:dyDescent="0.2">
      <c r="A16" s="5" t="s">
        <v>18</v>
      </c>
      <c r="B16" s="8">
        <v>6</v>
      </c>
      <c r="C16" s="11"/>
      <c r="D16" s="15">
        <f t="shared" si="0"/>
        <v>0</v>
      </c>
    </row>
    <row r="17" spans="1:4" ht="15" customHeight="1" x14ac:dyDescent="0.2">
      <c r="A17" s="5" t="s">
        <v>19</v>
      </c>
      <c r="B17" s="8">
        <v>1</v>
      </c>
      <c r="C17" s="11"/>
      <c r="D17" s="15">
        <f t="shared" si="0"/>
        <v>0</v>
      </c>
    </row>
    <row r="18" spans="1:4" ht="15" customHeight="1" x14ac:dyDescent="0.2">
      <c r="A18" s="5" t="s">
        <v>20</v>
      </c>
      <c r="B18" s="8">
        <v>22</v>
      </c>
      <c r="C18" s="11"/>
      <c r="D18" s="15">
        <f t="shared" si="0"/>
        <v>0</v>
      </c>
    </row>
    <row r="19" spans="1:4" ht="15" customHeight="1" x14ac:dyDescent="0.2">
      <c r="A19" s="5" t="s">
        <v>21</v>
      </c>
      <c r="B19" s="8">
        <v>40</v>
      </c>
      <c r="C19" s="11"/>
      <c r="D19" s="15">
        <f t="shared" si="0"/>
        <v>0</v>
      </c>
    </row>
    <row r="20" spans="1:4" ht="15" customHeight="1" x14ac:dyDescent="0.2">
      <c r="A20" s="5" t="s">
        <v>22</v>
      </c>
      <c r="B20" s="8">
        <v>35</v>
      </c>
      <c r="C20" s="11"/>
      <c r="D20" s="15">
        <f t="shared" si="0"/>
        <v>0</v>
      </c>
    </row>
    <row r="21" spans="1:4" ht="15" customHeight="1" x14ac:dyDescent="0.2">
      <c r="A21" s="5" t="s">
        <v>23</v>
      </c>
      <c r="B21" s="8">
        <v>40</v>
      </c>
      <c r="C21" s="11"/>
      <c r="D21" s="15">
        <f t="shared" si="0"/>
        <v>0</v>
      </c>
    </row>
    <row r="22" spans="1:4" ht="15" customHeight="1" x14ac:dyDescent="0.2">
      <c r="A22" s="5" t="s">
        <v>24</v>
      </c>
      <c r="B22" s="8">
        <v>25</v>
      </c>
      <c r="C22" s="11"/>
      <c r="D22" s="15">
        <f t="shared" si="0"/>
        <v>0</v>
      </c>
    </row>
    <row r="23" spans="1:4" ht="15" customHeight="1" x14ac:dyDescent="0.2">
      <c r="A23" s="4"/>
      <c r="B23" s="11"/>
      <c r="C23" s="11"/>
      <c r="D23" s="15"/>
    </row>
    <row r="24" spans="1:4" ht="15" customHeight="1" x14ac:dyDescent="0.2">
      <c r="A24" s="3" t="s">
        <v>25</v>
      </c>
      <c r="B24" s="11"/>
      <c r="C24" s="11"/>
      <c r="D24" s="15"/>
    </row>
    <row r="25" spans="1:4" ht="15" customHeight="1" x14ac:dyDescent="0.2">
      <c r="A25" s="5" t="s">
        <v>26</v>
      </c>
      <c r="B25" s="8">
        <v>20</v>
      </c>
      <c r="C25" s="11"/>
      <c r="D25" s="15">
        <f t="shared" si="0"/>
        <v>0</v>
      </c>
    </row>
    <row r="26" spans="1:4" ht="15" customHeight="1" x14ac:dyDescent="0.2">
      <c r="A26" s="5" t="s">
        <v>27</v>
      </c>
      <c r="B26" s="8">
        <v>16</v>
      </c>
      <c r="C26" s="11"/>
      <c r="D26" s="15">
        <f t="shared" si="0"/>
        <v>0</v>
      </c>
    </row>
    <row r="27" spans="1:4" ht="15" customHeight="1" x14ac:dyDescent="0.2">
      <c r="A27" s="4"/>
      <c r="B27" s="11"/>
      <c r="C27" s="11"/>
      <c r="D27" s="15"/>
    </row>
    <row r="28" spans="1:4" ht="15" customHeight="1" x14ac:dyDescent="0.2">
      <c r="A28" s="3" t="s">
        <v>28</v>
      </c>
      <c r="B28" s="11"/>
      <c r="C28" s="11"/>
      <c r="D28" s="15"/>
    </row>
    <row r="29" spans="1:4" ht="15" customHeight="1" x14ac:dyDescent="0.2">
      <c r="A29" s="5" t="s">
        <v>29</v>
      </c>
      <c r="B29" s="8">
        <v>1</v>
      </c>
      <c r="C29" s="11"/>
      <c r="D29" s="15">
        <f t="shared" si="0"/>
        <v>0</v>
      </c>
    </row>
    <row r="30" spans="1:4" ht="15" customHeight="1" x14ac:dyDescent="0.2">
      <c r="A30" s="5" t="s">
        <v>30</v>
      </c>
      <c r="B30" s="8">
        <v>1</v>
      </c>
      <c r="C30" s="11"/>
      <c r="D30" s="15">
        <f t="shared" si="0"/>
        <v>0</v>
      </c>
    </row>
    <row r="31" spans="1:4" ht="15" customHeight="1" x14ac:dyDescent="0.2">
      <c r="A31" s="5" t="s">
        <v>31</v>
      </c>
      <c r="B31" s="8">
        <v>1</v>
      </c>
      <c r="C31" s="11"/>
      <c r="D31" s="15">
        <f t="shared" si="0"/>
        <v>0</v>
      </c>
    </row>
    <row r="32" spans="1:4" ht="15" customHeight="1" x14ac:dyDescent="0.2">
      <c r="A32" s="5" t="s">
        <v>32</v>
      </c>
      <c r="B32" s="8">
        <v>50</v>
      </c>
      <c r="C32" s="11"/>
      <c r="D32" s="15">
        <f t="shared" si="0"/>
        <v>0</v>
      </c>
    </row>
    <row r="33" spans="1:4" ht="15" customHeight="1" x14ac:dyDescent="0.2">
      <c r="A33" s="5" t="s">
        <v>33</v>
      </c>
      <c r="B33" s="8">
        <v>4</v>
      </c>
      <c r="C33" s="11"/>
      <c r="D33" s="15">
        <f t="shared" si="0"/>
        <v>0</v>
      </c>
    </row>
    <row r="34" spans="1:4" ht="15" customHeight="1" x14ac:dyDescent="0.2">
      <c r="A34" s="5" t="s">
        <v>34</v>
      </c>
      <c r="B34" s="8">
        <v>1</v>
      </c>
      <c r="C34" s="11"/>
      <c r="D34" s="15">
        <f t="shared" si="0"/>
        <v>0</v>
      </c>
    </row>
    <row r="35" spans="1:4" ht="15" customHeight="1" x14ac:dyDescent="0.2">
      <c r="A35" s="5" t="s">
        <v>35</v>
      </c>
      <c r="B35" s="8">
        <v>4</v>
      </c>
      <c r="C35" s="11"/>
      <c r="D35" s="15">
        <f t="shared" si="0"/>
        <v>0</v>
      </c>
    </row>
    <row r="36" spans="1:4" ht="15" customHeight="1" x14ac:dyDescent="0.2">
      <c r="A36" s="5" t="s">
        <v>36</v>
      </c>
      <c r="B36" s="8">
        <v>1</v>
      </c>
      <c r="C36" s="11"/>
      <c r="D36" s="15">
        <f t="shared" si="0"/>
        <v>0</v>
      </c>
    </row>
    <row r="37" spans="1:4" ht="15" customHeight="1" x14ac:dyDescent="0.2">
      <c r="A37" s="5" t="s">
        <v>37</v>
      </c>
      <c r="B37" s="8">
        <v>2</v>
      </c>
      <c r="C37" s="11"/>
      <c r="D37" s="15">
        <f t="shared" si="0"/>
        <v>0</v>
      </c>
    </row>
    <row r="38" spans="1:4" ht="15" customHeight="1" x14ac:dyDescent="0.2">
      <c r="A38" s="5" t="s">
        <v>38</v>
      </c>
      <c r="B38" s="8">
        <v>2</v>
      </c>
      <c r="C38" s="11"/>
      <c r="D38" s="15">
        <f t="shared" si="0"/>
        <v>0</v>
      </c>
    </row>
    <row r="39" spans="1:4" ht="15" customHeight="1" x14ac:dyDescent="0.2">
      <c r="A39" s="5" t="s">
        <v>39</v>
      </c>
      <c r="B39" s="8">
        <v>1</v>
      </c>
      <c r="C39" s="11"/>
      <c r="D39" s="15">
        <f t="shared" si="0"/>
        <v>0</v>
      </c>
    </row>
    <row r="40" spans="1:4" ht="15" customHeight="1" x14ac:dyDescent="0.2">
      <c r="A40" s="5" t="s">
        <v>40</v>
      </c>
      <c r="B40" s="8">
        <v>14</v>
      </c>
      <c r="C40" s="11"/>
      <c r="D40" s="15">
        <f t="shared" si="0"/>
        <v>0</v>
      </c>
    </row>
    <row r="41" spans="1:4" ht="15" customHeight="1" x14ac:dyDescent="0.2">
      <c r="A41" s="5" t="s">
        <v>41</v>
      </c>
      <c r="B41" s="8">
        <v>5</v>
      </c>
      <c r="C41" s="11"/>
      <c r="D41" s="15">
        <f t="shared" si="0"/>
        <v>0</v>
      </c>
    </row>
    <row r="42" spans="1:4" ht="15" customHeight="1" x14ac:dyDescent="0.2">
      <c r="A42" s="5" t="s">
        <v>42</v>
      </c>
      <c r="B42" s="8">
        <v>1</v>
      </c>
      <c r="C42" s="11"/>
      <c r="D42" s="15">
        <f t="shared" si="0"/>
        <v>0</v>
      </c>
    </row>
    <row r="43" spans="1:4" ht="15" customHeight="1" x14ac:dyDescent="0.2">
      <c r="A43" s="5" t="s">
        <v>43</v>
      </c>
      <c r="B43" s="8">
        <v>4</v>
      </c>
      <c r="C43" s="11"/>
      <c r="D43" s="15">
        <f t="shared" si="0"/>
        <v>0</v>
      </c>
    </row>
    <row r="44" spans="1:4" ht="15" customHeight="1" x14ac:dyDescent="0.2">
      <c r="A44" s="5" t="s">
        <v>44</v>
      </c>
      <c r="B44" s="8">
        <v>1</v>
      </c>
      <c r="C44" s="11"/>
      <c r="D44" s="15">
        <f t="shared" si="0"/>
        <v>0</v>
      </c>
    </row>
    <row r="45" spans="1:4" ht="15" customHeight="1" x14ac:dyDescent="0.2">
      <c r="A45" s="6" t="s">
        <v>45</v>
      </c>
      <c r="B45" s="7">
        <v>2</v>
      </c>
      <c r="C45" s="12"/>
      <c r="D45" s="15">
        <f t="shared" si="0"/>
        <v>0</v>
      </c>
    </row>
    <row r="46" spans="1:4" ht="15" customHeight="1" x14ac:dyDescent="0.2">
      <c r="A46" s="5" t="s">
        <v>46</v>
      </c>
      <c r="B46" s="8">
        <v>2</v>
      </c>
      <c r="C46" s="11"/>
      <c r="D46" s="15">
        <f t="shared" si="0"/>
        <v>0</v>
      </c>
    </row>
    <row r="47" spans="1:4" ht="15" customHeight="1" x14ac:dyDescent="0.2">
      <c r="A47" s="4"/>
      <c r="B47" s="11"/>
      <c r="C47" s="11"/>
      <c r="D47" s="15"/>
    </row>
    <row r="48" spans="1:4" ht="15" customHeight="1" x14ac:dyDescent="0.2">
      <c r="A48" s="3" t="s">
        <v>47</v>
      </c>
      <c r="B48" s="11"/>
      <c r="C48" s="11"/>
      <c r="D48" s="15"/>
    </row>
    <row r="49" spans="1:4" ht="15" customHeight="1" x14ac:dyDescent="0.2">
      <c r="A49" s="5" t="s">
        <v>48</v>
      </c>
      <c r="B49" s="8">
        <v>1</v>
      </c>
      <c r="C49" s="11"/>
      <c r="D49" s="15">
        <f t="shared" si="0"/>
        <v>0</v>
      </c>
    </row>
    <row r="50" spans="1:4" ht="15" customHeight="1" x14ac:dyDescent="0.2">
      <c r="A50" s="5" t="s">
        <v>49</v>
      </c>
      <c r="B50" s="8">
        <v>1</v>
      </c>
      <c r="C50" s="11"/>
      <c r="D50" s="15">
        <f t="shared" si="0"/>
        <v>0</v>
      </c>
    </row>
    <row r="51" spans="1:4" ht="15" customHeight="1" x14ac:dyDescent="0.2">
      <c r="A51" s="5" t="s">
        <v>50</v>
      </c>
      <c r="B51" s="8">
        <v>8</v>
      </c>
      <c r="C51" s="11"/>
      <c r="D51" s="15">
        <f t="shared" si="0"/>
        <v>0</v>
      </c>
    </row>
    <row r="52" spans="1:4" ht="15" customHeight="1" x14ac:dyDescent="0.2">
      <c r="A52" s="5" t="s">
        <v>51</v>
      </c>
      <c r="B52" s="8">
        <v>6</v>
      </c>
      <c r="C52" s="11"/>
      <c r="D52" s="15">
        <f t="shared" si="0"/>
        <v>0</v>
      </c>
    </row>
    <row r="53" spans="1:4" ht="15" customHeight="1" x14ac:dyDescent="0.2">
      <c r="A53" s="5" t="s">
        <v>52</v>
      </c>
      <c r="B53" s="8">
        <v>1</v>
      </c>
      <c r="C53" s="11"/>
      <c r="D53" s="15">
        <f t="shared" si="0"/>
        <v>0</v>
      </c>
    </row>
    <row r="54" spans="1:4" ht="15" customHeight="1" x14ac:dyDescent="0.2">
      <c r="A54" s="5" t="s">
        <v>53</v>
      </c>
      <c r="B54" s="9">
        <v>0.5</v>
      </c>
      <c r="C54" s="11"/>
      <c r="D54" s="15">
        <f t="shared" si="0"/>
        <v>0</v>
      </c>
    </row>
    <row r="55" spans="1:4" ht="15" customHeight="1" x14ac:dyDescent="0.2">
      <c r="A55" s="5" t="s">
        <v>54</v>
      </c>
      <c r="B55" s="8">
        <v>2</v>
      </c>
      <c r="C55" s="11"/>
      <c r="D55" s="15">
        <f t="shared" si="0"/>
        <v>0</v>
      </c>
    </row>
    <row r="56" spans="1:4" ht="15" customHeight="1" x14ac:dyDescent="0.2">
      <c r="A56" s="5" t="s">
        <v>55</v>
      </c>
      <c r="B56" s="8">
        <v>2</v>
      </c>
      <c r="C56" s="11"/>
      <c r="D56" s="15">
        <f t="shared" si="0"/>
        <v>0</v>
      </c>
    </row>
    <row r="57" spans="1:4" ht="15" customHeight="1" x14ac:dyDescent="0.2">
      <c r="A57" s="5" t="s">
        <v>56</v>
      </c>
      <c r="B57" s="8">
        <v>1</v>
      </c>
      <c r="C57" s="11"/>
      <c r="D57" s="15">
        <f t="shared" si="0"/>
        <v>0</v>
      </c>
    </row>
    <row r="58" spans="1:4" ht="15" customHeight="1" x14ac:dyDescent="0.2">
      <c r="A58" s="5" t="s">
        <v>57</v>
      </c>
      <c r="B58" s="8">
        <v>1</v>
      </c>
      <c r="C58" s="11"/>
      <c r="D58" s="15">
        <f t="shared" si="0"/>
        <v>0</v>
      </c>
    </row>
    <row r="59" spans="1:4" ht="15" customHeight="1" x14ac:dyDescent="0.2">
      <c r="A59" s="5" t="s">
        <v>58</v>
      </c>
      <c r="B59" s="8">
        <v>3</v>
      </c>
      <c r="C59" s="11"/>
      <c r="D59" s="15">
        <f t="shared" si="0"/>
        <v>0</v>
      </c>
    </row>
    <row r="60" spans="1:4" ht="15.95" customHeight="1" thickBot="1" x14ac:dyDescent="0.25">
      <c r="A60" s="5" t="s">
        <v>59</v>
      </c>
      <c r="B60" s="8">
        <v>4</v>
      </c>
      <c r="C60" s="11"/>
      <c r="D60" s="17">
        <f t="shared" si="0"/>
        <v>0</v>
      </c>
    </row>
    <row r="61" spans="1:4" ht="15.95" customHeight="1" thickBot="1" x14ac:dyDescent="0.25">
      <c r="A61" s="3" t="s">
        <v>60</v>
      </c>
      <c r="B61" s="11"/>
      <c r="C61" s="16"/>
      <c r="D61" s="18">
        <f>SUM(D4:D60)</f>
        <v>0</v>
      </c>
    </row>
    <row r="62" spans="1:4" ht="15.95" customHeight="1" x14ac:dyDescent="0.2">
      <c r="A62" s="19"/>
      <c r="B62" s="20"/>
      <c r="C62" s="20"/>
      <c r="D62" s="21"/>
    </row>
    <row r="63" spans="1:4" ht="14.1" customHeight="1" x14ac:dyDescent="0.2">
      <c r="A63" s="22" t="s">
        <v>66</v>
      </c>
      <c r="B63" s="23"/>
      <c r="C63" s="23"/>
      <c r="D63" s="24"/>
    </row>
    <row r="64" spans="1:4" ht="14.1" customHeight="1" x14ac:dyDescent="0.2">
      <c r="A64" s="25" t="s">
        <v>61</v>
      </c>
      <c r="D64" s="26"/>
    </row>
    <row r="65" spans="1:4" ht="14.1" customHeight="1" x14ac:dyDescent="0.2">
      <c r="A65" s="25" t="s">
        <v>62</v>
      </c>
      <c r="D65" s="26"/>
    </row>
    <row r="66" spans="1:4" ht="14.1" customHeight="1" x14ac:dyDescent="0.2">
      <c r="A66" s="25" t="s">
        <v>63</v>
      </c>
      <c r="D66" s="26"/>
    </row>
    <row r="67" spans="1:4" ht="14.1" customHeight="1" x14ac:dyDescent="0.2">
      <c r="A67" s="27" t="s">
        <v>67</v>
      </c>
      <c r="D67" s="26"/>
    </row>
    <row r="68" spans="1:4" ht="14.1" customHeight="1" x14ac:dyDescent="0.2">
      <c r="A68" s="25" t="s">
        <v>64</v>
      </c>
      <c r="D68" s="26"/>
    </row>
    <row r="69" spans="1:4" ht="14.1" customHeight="1" thickBot="1" x14ac:dyDescent="0.25">
      <c r="A69" s="25"/>
      <c r="D69" s="26"/>
    </row>
    <row r="70" spans="1:4" ht="14.1" customHeight="1" thickBot="1" x14ac:dyDescent="0.25">
      <c r="A70" s="28" t="s">
        <v>65</v>
      </c>
      <c r="B70" s="29"/>
      <c r="C70" s="29"/>
      <c r="D70" s="30"/>
    </row>
    <row r="71" spans="1:4" ht="0.95" customHeight="1" x14ac:dyDescent="0.2"/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Word - F-1 Výkaz výměr ELEKTRO_R0.docx</dc:title>
  <dc:creator>Martin</dc:creator>
  <cp:lastModifiedBy>Petra Krásná</cp:lastModifiedBy>
  <dcterms:created xsi:type="dcterms:W3CDTF">2025-08-04T17:57:20Z</dcterms:created>
  <dcterms:modified xsi:type="dcterms:W3CDTF">2025-08-05T05:05:19Z</dcterms:modified>
</cp:coreProperties>
</file>